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3E6234"/>
      <sz val="10"/>
    </font>
    <font>
      <name val="Calibri"/>
      <b val="1"/>
      <color rgb="00C95F35"/>
      <sz val="12"/>
    </font>
    <font>
      <name val="Calibri"/>
      <b val="1"/>
      <color rgb="002C2519"/>
      <sz val="11"/>
    </font>
    <font>
      <name val="Calibri"/>
      <b val="1"/>
      <color rgb="002C2519"/>
      <sz val="12"/>
    </font>
    <font>
      <name val="Calibri"/>
      <color rgb="002C2519"/>
      <sz val="11"/>
    </font>
    <font>
      <color rgb="00FFFFFF"/>
    </font>
    <font>
      <name val="Calibri"/>
      <b val="1"/>
      <color rgb="003E6234"/>
      <sz val="13"/>
    </font>
    <font>
      <name val="Calibri"/>
      <b val="1"/>
      <color rgb="00C95F35"/>
      <sz val="14"/>
    </font>
    <font>
      <name val="Calibri"/>
      <b val="1"/>
      <color rgb="00FFFFFF"/>
      <sz val="11"/>
    </font>
    <font>
      <name val="Calibri"/>
      <b val="1"/>
      <color rgb="003E6234"/>
      <sz val="11"/>
    </font>
    <font>
      <name val="Calibri"/>
      <b val="1"/>
      <color rgb="00C95F35"/>
      <sz val="11"/>
    </font>
    <font>
      <name val="Calibri"/>
      <color rgb="00756957"/>
      <sz val="9"/>
    </font>
  </fonts>
  <fills count="7">
    <fill>
      <patternFill/>
    </fill>
    <fill>
      <patternFill patternType="gray125"/>
    </fill>
    <fill>
      <patternFill patternType="solid">
        <fgColor rgb="005E8A4E"/>
      </patternFill>
    </fill>
    <fill>
      <patternFill patternType="solid">
        <fgColor rgb="00F1E6D4"/>
      </patternFill>
    </fill>
    <fill>
      <patternFill patternType="solid">
        <fgColor rgb="00FCE4D6"/>
      </patternFill>
    </fill>
    <fill>
      <patternFill patternType="solid">
        <fgColor rgb="00FAF2E5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9CDBA"/>
      </left>
      <right style="thin">
        <color rgb="00D9CDBA"/>
      </right>
      <top style="thin">
        <color rgb="00D9CDBA"/>
      </top>
      <bottom style="thin">
        <color rgb="00D9CDBA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3" fontId="5" fillId="4" borderId="1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9" fontId="8" fillId="5" borderId="1" applyAlignment="1" pivotButton="0" quotePrefix="0" xfId="0">
      <alignment horizontal="right" vertical="center" wrapText="1"/>
    </xf>
    <xf numFmtId="3" fontId="9" fillId="5" borderId="1" applyAlignment="1" pivotButton="0" quotePrefix="0" xfId="0">
      <alignment horizontal="right" vertical="center" wrapText="1"/>
    </xf>
    <xf numFmtId="0" fontId="10" fillId="2" borderId="1" applyAlignment="1" pivotButton="0" quotePrefix="0" xfId="0">
      <alignment horizontal="left" vertical="center" wrapText="1"/>
    </xf>
    <xf numFmtId="0" fontId="10" fillId="2" borderId="1" applyAlignment="1" pivotButton="0" quotePrefix="0" xfId="0">
      <alignment horizontal="center" vertical="center" wrapText="1"/>
    </xf>
    <xf numFmtId="0" fontId="10" fillId="2" borderId="1" applyAlignment="1" pivotButton="0" quotePrefix="0" xfId="0">
      <alignment horizontal="right" vertical="center" wrapText="1"/>
    </xf>
    <xf numFmtId="0" fontId="6" fillId="6" borderId="1" applyAlignment="1" pivotButton="0" quotePrefix="0" xfId="0">
      <alignment horizontal="left" vertical="center" wrapText="1"/>
    </xf>
    <xf numFmtId="9" fontId="4" fillId="6" borderId="1" applyAlignment="1" pivotButton="0" quotePrefix="0" xfId="0">
      <alignment horizontal="center" vertical="center" wrapText="1"/>
    </xf>
    <xf numFmtId="3" fontId="11" fillId="6" borderId="1" applyAlignment="1" pivotButton="0" quotePrefix="0" xfId="0">
      <alignment horizontal="right" vertical="center" wrapText="1"/>
    </xf>
    <xf numFmtId="0" fontId="6" fillId="3" borderId="1" applyAlignment="1" pivotButton="0" quotePrefix="0" xfId="0">
      <alignment horizontal="left" vertical="center" wrapText="1"/>
    </xf>
    <xf numFmtId="9" fontId="4" fillId="3" borderId="1" applyAlignment="1" pivotButton="0" quotePrefix="0" xfId="0">
      <alignment horizontal="center" vertical="center" wrapText="1"/>
    </xf>
    <xf numFmtId="3" fontId="11" fillId="3" borderId="1" applyAlignment="1" pivotButton="0" quotePrefix="0" xfId="0">
      <alignment horizontal="right" vertical="center" wrapText="1"/>
    </xf>
    <xf numFmtId="9" fontId="4" fillId="5" borderId="1" applyAlignment="1" pivotButton="0" quotePrefix="0" xfId="0">
      <alignment horizontal="center" vertical="center" wrapText="1"/>
    </xf>
    <xf numFmtId="3" fontId="12" fillId="5" borderId="1" applyAlignment="1" pivotButton="0" quotePrefix="0" xfId="0">
      <alignment horizontal="right" vertical="center" wrapText="1"/>
    </xf>
    <xf numFmtId="0" fontId="13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23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4" customWidth="1" min="2" max="2"/>
    <col width="20" customWidth="1" min="3" max="3"/>
    <col width="20" customWidth="1" min="4" max="4"/>
    <col width="18" customWidth="1" min="5" max="5"/>
    <col width="3" customWidth="1" min="6" max="6"/>
  </cols>
  <sheetData>
    <row r="2" ht="30" customHeight="1">
      <c r="B2" s="1" t="inlineStr">
        <is>
          <t>GrowMint Media · Marketing Budget Calculator</t>
        </is>
      </c>
    </row>
    <row r="3" ht="20" customHeight="1">
      <c r="B3" s="2" t="inlineStr">
        <is>
          <t>Enter your numbers in the orange cells. Everything else updates automatically.</t>
        </is>
      </c>
    </row>
    <row r="5">
      <c r="B5" s="3" t="inlineStr">
        <is>
          <t>YOUR INPUTS</t>
        </is>
      </c>
    </row>
    <row r="6">
      <c r="B6" s="4" t="inlineStr">
        <is>
          <t>Average monthly revenue</t>
        </is>
      </c>
      <c r="C6" s="5" t="n">
        <v>500000</v>
      </c>
      <c r="H6" s="6">
        <f>IF(C7="Conservative",0.05,IF(C7="Aggressive",0.12,0.08))</f>
        <v/>
      </c>
    </row>
    <row r="7">
      <c r="B7" s="4" t="inlineStr">
        <is>
          <t>Growth ambition</t>
        </is>
      </c>
      <c r="C7" s="7" t="inlineStr">
        <is>
          <t>Balanced</t>
        </is>
      </c>
    </row>
    <row r="8">
      <c r="B8" s="4" t="inlineStr">
        <is>
          <t>Currency</t>
        </is>
      </c>
      <c r="C8" s="7" t="inlineStr">
        <is>
          <t>INR (₹)</t>
        </is>
      </c>
    </row>
    <row r="10">
      <c r="B10" s="3" t="inlineStr">
        <is>
          <t>YOUR SUGGESTED BUDGET</t>
        </is>
      </c>
    </row>
    <row r="11">
      <c r="B11" s="8" t="inlineStr">
        <is>
          <t>Marketing budget (% of revenue)</t>
        </is>
      </c>
      <c r="C11" s="9">
        <f>H6</f>
        <v/>
      </c>
    </row>
    <row r="12">
      <c r="B12" s="8" t="inlineStr">
        <is>
          <t>Suggested monthly marketing budget</t>
        </is>
      </c>
      <c r="C12" s="10">
        <f>C6*H6</f>
        <v/>
      </c>
    </row>
    <row r="14">
      <c r="B14" s="3" t="inlineStr">
        <is>
          <t>SUGGESTED CHANNEL SPLIT</t>
        </is>
      </c>
    </row>
    <row r="15">
      <c r="B15" s="11" t="inlineStr">
        <is>
          <t>Channel</t>
        </is>
      </c>
      <c r="C15" s="12" t="inlineStr">
        <is>
          <t>% of budget</t>
        </is>
      </c>
      <c r="D15" s="13" t="inlineStr">
        <is>
          <t>Monthly amount</t>
        </is>
      </c>
    </row>
    <row r="16">
      <c r="B16" s="14" t="inlineStr">
        <is>
          <t>Paid ads (Meta / Google)</t>
        </is>
      </c>
      <c r="C16" s="15" t="n">
        <v>0.4</v>
      </c>
      <c r="D16" s="16">
        <f>$C$12*C16</f>
        <v/>
      </c>
    </row>
    <row r="17">
      <c r="B17" s="17" t="inlineStr">
        <is>
          <t>Content &amp; social management</t>
        </is>
      </c>
      <c r="C17" s="18" t="n">
        <v>0.25</v>
      </c>
      <c r="D17" s="19">
        <f>$C$12*C17</f>
        <v/>
      </c>
    </row>
    <row r="18">
      <c r="B18" s="14" t="inlineStr">
        <is>
          <t>Creative — photo &amp; video</t>
        </is>
      </c>
      <c r="C18" s="15" t="n">
        <v>0.2</v>
      </c>
      <c r="D18" s="16">
        <f>$C$12*C18</f>
        <v/>
      </c>
    </row>
    <row r="19">
      <c r="B19" s="17" t="inlineStr">
        <is>
          <t>SEO &amp; content</t>
        </is>
      </c>
      <c r="C19" s="18" t="n">
        <v>0.1</v>
      </c>
      <c r="D19" s="19">
        <f>$C$12*C19</f>
        <v/>
      </c>
    </row>
    <row r="20">
      <c r="B20" s="14" t="inlineStr">
        <is>
          <t>Tools &amp; tracking</t>
        </is>
      </c>
      <c r="C20" s="15" t="n">
        <v>0.05</v>
      </c>
      <c r="D20" s="16">
        <f>$C$12*C20</f>
        <v/>
      </c>
    </row>
    <row r="21">
      <c r="B21" s="8" t="inlineStr">
        <is>
          <t>Total</t>
        </is>
      </c>
      <c r="C21" s="20">
        <f>SUM(C16:C20)</f>
        <v/>
      </c>
      <c r="D21" s="21">
        <f>SUM(D16:D20)</f>
        <v/>
      </c>
    </row>
    <row r="23" ht="34" customHeight="1">
      <c r="B23" s="22" t="inlineStr">
        <is>
          <t>These are honest starting benchmarks, not rules — adjust the % cells to fit your goals. Want a plan built for your exact numbers? Get a free audit at growmintmedia.in/contact.</t>
        </is>
      </c>
    </row>
  </sheetData>
  <mergeCells count="3">
    <mergeCell ref="B23:E23"/>
    <mergeCell ref="B3:E3"/>
    <mergeCell ref="B2:E2"/>
  </mergeCells>
  <dataValidations count="2">
    <dataValidation sqref="C7" showDropDown="0" showInputMessage="0" showErrorMessage="0" allowBlank="0" type="list">
      <formula1>"Conservative,Balanced,Aggressive"</formula1>
    </dataValidation>
    <dataValidation sqref="C8" showDropDown="0" showInputMessage="0" showErrorMessage="0" allowBlank="0" type="list">
      <formula1>"INR (₹),USD ($)"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2026-06-08T08:15:06Z</dcterms:created>
  <dcterms:modified xmlns:dcterms="http://purl.org/dc/terms/" xmlns:xsi="http://www.w3.org/2001/XMLSchema-instance" xsi:type="dcterms:W3CDTF">2026-06-08T08:15:06Z</dcterms:modified>
</cp:coreProperties>
</file>